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STD recipe" sheetId="1" state="hidden" r:id="rId1"/>
    <sheet name="Recipe Costing" sheetId="2" state="visible" r:id="rId2"/>
    <sheet name="Yeild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<sst xmlns="http://schemas.openxmlformats.org/spreadsheetml/2006/main" count="38" uniqueCount="38">
  <si>
    <t xml:space="preserve">STANDARD RECIPE</t>
  </si>
  <si>
    <t xml:space="preserve">Pic of the dish</t>
  </si>
  <si>
    <t xml:space="preserve">Recipe Name :  </t>
  </si>
  <si>
    <t>Yeild:</t>
  </si>
  <si>
    <t xml:space="preserve">No. of Portions:</t>
  </si>
  <si>
    <t>Cost/Portion</t>
  </si>
  <si>
    <t>S.No.</t>
  </si>
  <si>
    <t>Particulars</t>
  </si>
  <si>
    <t>UOM</t>
  </si>
  <si>
    <t>Qty</t>
  </si>
  <si>
    <t>Price</t>
  </si>
  <si>
    <t>AMT</t>
  </si>
  <si>
    <t xml:space="preserve">Prep Steps</t>
  </si>
  <si>
    <t>.</t>
  </si>
  <si>
    <t xml:space="preserve">Prepared by :</t>
  </si>
  <si>
    <t xml:space="preserve">Approved By:</t>
  </si>
  <si>
    <t xml:space="preserve">RECIPE COSTING</t>
  </si>
  <si>
    <t xml:space="preserve">Vegetable XYZ</t>
  </si>
  <si>
    <t>Beans</t>
  </si>
  <si>
    <t>Kg</t>
  </si>
  <si>
    <t>Carrot</t>
  </si>
  <si>
    <t>Onion</t>
  </si>
  <si>
    <t xml:space="preserve">Green Capsicum</t>
  </si>
  <si>
    <t>Tomato</t>
  </si>
  <si>
    <t>Salt</t>
  </si>
  <si>
    <t xml:space="preserve">Chili Powder</t>
  </si>
  <si>
    <t>Oil</t>
  </si>
  <si>
    <t>Ltr</t>
  </si>
  <si>
    <t>Butter</t>
  </si>
  <si>
    <t xml:space="preserve">Peeled Garlic</t>
  </si>
  <si>
    <t>Flour</t>
  </si>
  <si>
    <t>Water</t>
  </si>
  <si>
    <t>Milk</t>
  </si>
  <si>
    <t>Total</t>
  </si>
  <si>
    <t xml:space="preserve">Qty per portion</t>
  </si>
  <si>
    <t xml:space="preserve">Selling price</t>
  </si>
  <si>
    <t xml:space="preserve">Cost %</t>
  </si>
  <si>
    <t>Ye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</si>
</sst>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 * #,##0.000_ ;_ * &quot;-&quot;#,##0.000_ ;_ * &quot;-&quot;??.00_ ;_ @_ "/>
    <numFmt numFmtId="166" formatCode="[$$-409]#,##0.00"/>
  </numFmts>
  <fonts count="6">
    <font>
      <sz val="11.000000"/>
      <color theme="1"/>
      <name val="Calibri"/>
      <scheme val="minor"/>
    </font>
    <font>
      <b/>
      <sz val="18.000000"/>
      <color theme="1"/>
      <name val="Calibri"/>
      <scheme val="minor"/>
    </font>
    <font>
      <b/>
      <sz val="11.000000"/>
      <color theme="1"/>
      <name val="Calibri"/>
      <scheme val="minor"/>
    </font>
    <font>
      <sz val="14.000000"/>
      <color theme="1"/>
      <name val="Calibri"/>
      <scheme val="minor"/>
    </font>
    <font>
      <sz val="12.000000"/>
      <color theme="1"/>
      <name val="Calibri"/>
      <scheme val="minor"/>
    </font>
    <font>
      <b/>
      <sz val="12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-0.049989318521683403"/>
      </patternFill>
    </fill>
  </fills>
  <borders count="2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0" fillId="2" borderId="0" numFmtId="43" applyNumberFormat="1" applyFont="0" applyFill="0" applyBorder="0"/>
  </cellStyleXfs>
  <cellXfs count="76">
    <xf fontId="0" fillId="0" borderId="0" numFmtId="0" xfId="0"/>
    <xf fontId="0" fillId="0" borderId="0" numFmtId="0" xfId="0">
      <protection hidden="0" locked="1"/>
    </xf>
    <xf fontId="0" fillId="0" borderId="1" numFmtId="0" xfId="0" applyBorder="1">
      <protection hidden="0" locked="1"/>
    </xf>
    <xf fontId="0" fillId="0" borderId="2" numFmtId="0" xfId="0" applyBorder="1">
      <protection hidden="0" locked="1"/>
    </xf>
    <xf fontId="0" fillId="0" borderId="3" numFmtId="0" xfId="0" applyBorder="1"/>
    <xf fontId="0" fillId="0" borderId="4" numFmtId="0" xfId="0" applyBorder="1"/>
    <xf fontId="0" fillId="0" borderId="5" numFmtId="0" xfId="0" applyBorder="1"/>
    <xf fontId="1" fillId="3" borderId="6" numFmtId="0" xfId="0" applyFont="1" applyFill="1" applyBorder="1" applyAlignment="1">
      <alignment horizontal="center" vertical="center"/>
    </xf>
    <xf fontId="1" fillId="3" borderId="7" numFmtId="0" xfId="0" applyFont="1" applyFill="1" applyBorder="1" applyAlignment="1">
      <alignment horizontal="center" vertical="center"/>
    </xf>
    <xf fontId="1" fillId="3" borderId="8" numFmtId="0" xfId="0" applyFont="1" applyFill="1" applyBorder="1" applyAlignment="1">
      <alignment horizontal="center" vertical="center"/>
    </xf>
    <xf fontId="0" fillId="0" borderId="9" numFmtId="0" xfId="0" applyBorder="1"/>
    <xf fontId="1" fillId="3" borderId="10" numFmtId="0" xfId="0" applyFont="1" applyFill="1" applyBorder="1" applyAlignment="1">
      <alignment horizontal="center" vertical="center"/>
    </xf>
    <xf fontId="0" fillId="0" borderId="11" numFmtId="0" xfId="0" applyBorder="1"/>
    <xf fontId="0" fillId="0" borderId="11" numFmtId="0" xfId="0" applyBorder="1" applyAlignment="1">
      <alignment horizontal="center" vertical="center"/>
    </xf>
    <xf fontId="0" fillId="0" borderId="0" numFmtId="0" xfId="0" applyAlignment="1">
      <alignment horizontal="left"/>
    </xf>
    <xf fontId="0" fillId="0" borderId="8" numFmtId="0" xfId="0" applyBorder="1"/>
    <xf fontId="0" fillId="0" borderId="12" numFmtId="0" xfId="0" applyBorder="1" applyAlignment="1">
      <alignment horizontal="center" vertical="center"/>
    </xf>
    <xf fontId="0" fillId="0" borderId="13" numFmtId="0" xfId="0" applyBorder="1"/>
    <xf fontId="2" fillId="0" borderId="14" numFmtId="0" xfId="0" applyFont="1" applyBorder="1"/>
    <xf fontId="0" fillId="0" borderId="14" numFmtId="0" xfId="0" applyBorder="1" applyAlignment="1">
      <alignment horizontal="center" vertical="center"/>
    </xf>
    <xf fontId="2" fillId="0" borderId="15" numFmtId="0" xfId="0" applyFont="1" applyBorder="1"/>
    <xf fontId="2" fillId="0" borderId="16" numFmtId="0" xfId="0" applyFont="1" applyBorder="1"/>
    <xf fontId="2" fillId="0" borderId="17" numFmtId="0" xfId="0" applyFont="1" applyBorder="1"/>
    <xf fontId="2" fillId="0" borderId="10" numFmtId="0" xfId="0" applyFont="1" applyBorder="1" applyAlignment="1">
      <alignment horizontal="center"/>
    </xf>
    <xf fontId="0" fillId="0" borderId="10" numFmtId="0" xfId="0" applyBorder="1" applyAlignment="1">
      <alignment horizontal="center"/>
    </xf>
    <xf fontId="0" fillId="0" borderId="10" numFmtId="0" xfId="0" applyBorder="1" applyAlignment="1">
      <alignment horizontal="left"/>
    </xf>
    <xf fontId="0" fillId="0" borderId="10" numFmtId="164" xfId="1" applyNumberFormat="1" applyBorder="1" applyAlignment="1">
      <alignment horizontal="center"/>
    </xf>
    <xf fontId="2" fillId="0" borderId="10" numFmtId="2" xfId="0" applyNumberFormat="1" applyFont="1" applyBorder="1" applyAlignment="1">
      <alignment horizontal="center"/>
    </xf>
    <xf fontId="0" fillId="0" borderId="0" numFmtId="2" xfId="0" applyNumberFormat="1"/>
    <xf fontId="0" fillId="0" borderId="2" numFmtId="0" xfId="0" applyBorder="1"/>
    <xf fontId="0" fillId="0" borderId="0" numFmtId="0" xfId="0" applyAlignment="1">
      <alignment horizontal="center"/>
    </xf>
    <xf fontId="0" fillId="0" borderId="18" numFmtId="0" xfId="0" applyBorder="1"/>
    <xf fontId="0" fillId="0" borderId="1" numFmtId="0" xfId="0" applyBorder="1"/>
    <xf fontId="0" fillId="0" borderId="19" numFmtId="0" xfId="0" applyBorder="1"/>
    <xf fontId="3" fillId="0" borderId="7" numFmtId="0" xfId="0" applyFont="1" applyBorder="1" applyAlignment="1">
      <alignment horizontal="center" vertical="center"/>
    </xf>
    <xf fontId="3" fillId="0" borderId="8" numFmtId="0" xfId="0" applyFont="1" applyBorder="1" applyAlignment="1">
      <alignment horizontal="center" vertical="center"/>
    </xf>
    <xf fontId="4" fillId="0" borderId="0" numFmtId="0" xfId="0" applyFont="1" applyAlignment="1">
      <alignment horizontal="left"/>
    </xf>
    <xf fontId="4" fillId="0" borderId="0" numFmtId="0" xfId="0" applyFont="1">
      <protection hidden="0" locked="1"/>
    </xf>
    <xf fontId="4" fillId="0" borderId="8" numFmtId="0" xfId="0" applyFont="1" applyBorder="1"/>
    <xf fontId="3" fillId="0" borderId="0" numFmtId="0" xfId="0" applyFont="1" applyAlignment="1">
      <alignment horizontal="center" vertical="center"/>
    </xf>
    <xf fontId="3" fillId="0" borderId="13" numFmtId="0" xfId="0" applyFont="1" applyBorder="1" applyAlignment="1">
      <alignment horizontal="center" vertical="center"/>
    </xf>
    <xf fontId="3" fillId="0" borderId="0" numFmtId="0" xfId="0" applyFont="1"/>
    <xf fontId="4" fillId="0" borderId="13" numFmtId="0" xfId="0" applyFont="1" applyBorder="1"/>
    <xf fontId="3" fillId="0" borderId="16" numFmtId="0" xfId="0" applyFont="1" applyBorder="1" applyAlignment="1">
      <alignment horizontal="center" vertical="center"/>
    </xf>
    <xf fontId="3" fillId="0" borderId="17" numFmtId="0" xfId="0" applyFont="1" applyBorder="1" applyAlignment="1">
      <alignment horizontal="center" vertical="center"/>
    </xf>
    <xf fontId="5" fillId="0" borderId="15" numFmtId="0" xfId="0" applyFont="1" applyBorder="1"/>
    <xf fontId="5" fillId="0" borderId="16" numFmtId="0" xfId="0" applyFont="1" applyBorder="1"/>
    <xf fontId="5" fillId="0" borderId="17" numFmtId="0" xfId="0" applyFont="1" applyBorder="1"/>
    <xf fontId="0" fillId="0" borderId="0" numFmtId="0" xfId="0" applyAlignment="1">
      <alignment vertical="center"/>
    </xf>
    <xf fontId="0" fillId="0" borderId="2" numFmtId="0" xfId="0" applyBorder="1" applyAlignment="1">
      <alignment vertical="center"/>
      <protection hidden="0" locked="1"/>
    </xf>
    <xf fontId="0" fillId="0" borderId="5" numFmtId="0" xfId="0" applyBorder="1" applyAlignment="1">
      <alignment vertical="center"/>
    </xf>
    <xf fontId="2" fillId="0" borderId="10" numFmtId="0" xfId="0" applyFont="1" applyBorder="1" applyAlignment="1">
      <alignment horizontal="center" vertical="center"/>
    </xf>
    <xf fontId="0" fillId="0" borderId="9" numFmtId="0" xfId="0" applyBorder="1" applyAlignment="1">
      <alignment vertical="center"/>
    </xf>
    <xf fontId="0" fillId="0" borderId="10" numFmtId="0" xfId="0" applyBorder="1" applyAlignment="1">
      <alignment horizontal="center" vertical="center"/>
    </xf>
    <xf fontId="0" fillId="0" borderId="10" numFmtId="0" xfId="0" applyBorder="1" applyAlignment="1">
      <alignment horizontal="left" vertical="center"/>
    </xf>
    <xf fontId="0" fillId="0" borderId="10" numFmtId="165" xfId="1" applyNumberFormat="1" applyBorder="1" applyAlignment="1">
      <alignment horizontal="center" vertical="center"/>
    </xf>
    <xf fontId="0" fillId="0" borderId="10" numFmtId="166" xfId="1" applyNumberFormat="1" applyBorder="1" applyAlignment="1">
      <alignment horizontal="center" vertical="center"/>
    </xf>
    <xf fontId="2" fillId="0" borderId="10" numFmtId="166" xfId="0" applyNumberFormat="1" applyFont="1" applyBorder="1" applyAlignment="1">
      <alignment horizontal="center" vertical="center"/>
    </xf>
    <xf fontId="0" fillId="0" borderId="11" numFmtId="166" xfId="1" applyNumberFormat="1" applyBorder="1" applyAlignment="1">
      <alignment horizontal="center" vertical="center"/>
    </xf>
    <xf fontId="5" fillId="0" borderId="20" numFmtId="0" xfId="0" applyFont="1" applyBorder="1">
      <protection hidden="0" locked="1"/>
    </xf>
    <xf fontId="5" fillId="0" borderId="21" numFmtId="166" xfId="0" applyNumberFormat="1" applyFont="1" applyBorder="1" applyAlignment="1">
      <alignment horizontal="center"/>
    </xf>
    <xf fontId="4" fillId="0" borderId="20" numFmtId="0" xfId="0" applyFont="1" applyBorder="1" applyAlignment="1">
      <alignment horizontal="left"/>
    </xf>
    <xf fontId="0" fillId="0" borderId="22" numFmtId="0" xfId="0" applyBorder="1"/>
    <xf fontId="0" fillId="0" borderId="20" numFmtId="0" xfId="0" applyBorder="1">
      <protection hidden="0" locked="1"/>
    </xf>
    <xf fontId="0" fillId="0" borderId="23" numFmtId="0" xfId="0" applyBorder="1" applyAlignment="1">
      <alignment horizontal="left"/>
    </xf>
    <xf fontId="0" fillId="0" borderId="23" numFmtId="0" xfId="0" applyBorder="1" applyAlignment="1">
      <alignment horizontal="center"/>
    </xf>
    <xf fontId="4" fillId="0" borderId="24" numFmtId="0" xfId="0" applyFont="1" applyBorder="1" applyAlignment="1">
      <alignment horizontal="left"/>
    </xf>
    <xf fontId="0" fillId="0" borderId="24" numFmtId="166" xfId="0" applyNumberFormat="1" applyBorder="1">
      <protection hidden="0" locked="1"/>
    </xf>
    <xf fontId="0" fillId="0" borderId="25" numFmtId="0" xfId="0" applyBorder="1">
      <protection hidden="0" locked="1"/>
    </xf>
    <xf fontId="0" fillId="0" borderId="20" numFmtId="0" xfId="0" applyBorder="1" applyAlignment="1">
      <alignment horizontal="left"/>
    </xf>
    <xf fontId="0" fillId="0" borderId="20" numFmtId="166" xfId="0" applyNumberFormat="1" applyBorder="1">
      <protection hidden="0" locked="1"/>
    </xf>
    <xf fontId="0" fillId="0" borderId="23" numFmtId="0" xfId="0" applyBorder="1">
      <protection hidden="0" locked="1"/>
    </xf>
    <xf fontId="0" fillId="0" borderId="26" numFmtId="0" xfId="0" applyBorder="1">
      <protection hidden="0" locked="1"/>
    </xf>
    <xf fontId="0" fillId="0" borderId="27" numFmtId="0" xfId="0" applyBorder="1"/>
    <xf fontId="0" fillId="0" borderId="26" numFmtId="10" xfId="0" applyNumberFormat="1" applyBorder="1">
      <protection hidden="0" locked="1"/>
    </xf>
    <xf fontId="0" fillId="0" borderId="21" numFmtId="0" xfId="0" applyBorder="1">
      <protection hidden="0" locked="1"/>
    </xf>
  </cellXfs>
  <cellStyles count="2">
    <cellStyle name="Normal" xfId="0" builtinId="0"/>
    <cellStyle name="Comm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customWidth="1" min="1" max="1" width="9.140625"/>
    <col customWidth="1" min="2" max="2" width="7.140625"/>
    <col customWidth="1" min="3" max="3" width="5"/>
    <col customWidth="1" min="4" max="4" width="13"/>
    <col customWidth="1" min="5" max="5" width="20.140625"/>
    <col customWidth="1" min="6" max="6" width="9.5703125"/>
    <col customWidth="1" min="7" max="8" width="10.140625"/>
    <col customWidth="1" min="9" max="9" width="13.140625"/>
    <col customWidth="1" min="10" max="10" width="5.42578125"/>
  </cols>
  <sheetData>
    <row r="1" ht="14.25">
      <c r="A1" s="1"/>
      <c r="B1" s="1"/>
      <c r="C1" s="1"/>
      <c r="D1" s="1"/>
      <c r="E1" s="1"/>
      <c r="F1" s="1"/>
      <c r="G1" s="1"/>
      <c r="H1" s="1"/>
      <c r="I1" s="1"/>
      <c r="J1" s="1"/>
    </row>
    <row r="2" ht="14.25">
      <c r="A2" s="1"/>
      <c r="B2" s="1"/>
      <c r="C2" s="2"/>
      <c r="D2" s="2"/>
      <c r="E2" s="2"/>
      <c r="F2" s="2"/>
      <c r="G2" s="2"/>
      <c r="H2" s="2"/>
      <c r="I2" s="2"/>
      <c r="J2" s="2"/>
    </row>
    <row r="3" ht="14.25">
      <c r="A3" s="1"/>
      <c r="B3" s="3"/>
      <c r="D3" s="4"/>
      <c r="E3" s="4"/>
      <c r="F3" s="4"/>
      <c r="G3" s="4"/>
      <c r="H3" s="4"/>
      <c r="I3" s="4"/>
      <c r="J3" s="5"/>
    </row>
    <row r="4" ht="14.25">
      <c r="A4" s="1"/>
      <c r="B4" s="3"/>
      <c r="C4" s="6"/>
      <c r="D4" s="7" t="s">
        <v>0</v>
      </c>
      <c r="E4" s="8"/>
      <c r="F4" s="8"/>
      <c r="G4" s="8"/>
      <c r="H4" s="8"/>
      <c r="I4" s="9"/>
      <c r="J4" s="10"/>
    </row>
    <row r="5" ht="14.25">
      <c r="A5" s="1"/>
      <c r="B5" s="3"/>
      <c r="D5" s="11"/>
      <c r="E5" s="11"/>
      <c r="F5" s="11"/>
      <c r="G5" s="11"/>
      <c r="H5" s="11"/>
      <c r="I5" s="11"/>
      <c r="J5" s="10"/>
    </row>
    <row r="6" ht="14.25">
      <c r="A6" s="1"/>
      <c r="B6" s="3"/>
      <c r="C6" s="6"/>
      <c r="D6" s="12"/>
      <c r="E6" s="13" t="s">
        <v>1</v>
      </c>
      <c r="G6" s="14" t="s">
        <v>2</v>
      </c>
      <c r="I6" s="15"/>
      <c r="J6" s="10"/>
    </row>
    <row r="7" ht="14.25">
      <c r="A7" s="1"/>
      <c r="B7" s="3"/>
      <c r="C7" s="6"/>
      <c r="E7" s="16"/>
      <c r="G7" s="14" t="s">
        <v>3</v>
      </c>
      <c r="I7" s="17"/>
      <c r="J7" s="10"/>
    </row>
    <row r="8" ht="14.25">
      <c r="A8" s="1"/>
      <c r="B8" s="3"/>
      <c r="C8" s="6"/>
      <c r="E8" s="16"/>
      <c r="G8" s="14" t="s">
        <v>4</v>
      </c>
      <c r="I8" s="17"/>
      <c r="J8" s="10"/>
    </row>
    <row r="9" ht="14.25">
      <c r="A9" s="1"/>
      <c r="B9" s="3"/>
      <c r="C9" s="6"/>
      <c r="E9" s="16"/>
      <c r="G9" s="14" t="s">
        <v>5</v>
      </c>
      <c r="I9" s="17"/>
      <c r="J9" s="10"/>
    </row>
    <row r="10" ht="14.25">
      <c r="A10" s="1"/>
      <c r="B10" s="3"/>
      <c r="C10" s="6"/>
      <c r="D10" s="18"/>
      <c r="E10" s="19"/>
      <c r="F10" s="20"/>
      <c r="G10" s="21"/>
      <c r="H10" s="21"/>
      <c r="I10" s="22"/>
      <c r="J10" s="10"/>
    </row>
    <row r="11" ht="14.25">
      <c r="A11" s="1"/>
      <c r="B11" s="3"/>
      <c r="C11" s="6"/>
      <c r="D11" s="23" t="s">
        <v>6</v>
      </c>
      <c r="E11" s="23" t="s">
        <v>7</v>
      </c>
      <c r="F11" s="23" t="s">
        <v>8</v>
      </c>
      <c r="G11" s="23" t="s">
        <v>9</v>
      </c>
      <c r="H11" s="23" t="s">
        <v>10</v>
      </c>
      <c r="I11" s="23" t="s">
        <v>11</v>
      </c>
      <c r="J11" s="10"/>
    </row>
    <row r="12" ht="14.25">
      <c r="A12" s="1"/>
      <c r="B12" s="3"/>
      <c r="C12" s="6"/>
      <c r="D12" s="24">
        <v>1</v>
      </c>
      <c r="E12" s="25"/>
      <c r="F12" s="24"/>
      <c r="G12" s="26"/>
      <c r="H12" s="26"/>
      <c r="I12" s="27"/>
      <c r="J12" s="10"/>
    </row>
    <row r="13" ht="14.25">
      <c r="A13" s="1"/>
      <c r="B13" s="3"/>
      <c r="C13" s="6"/>
      <c r="D13" s="24">
        <v>2</v>
      </c>
      <c r="E13" s="25"/>
      <c r="F13" s="24"/>
      <c r="G13" s="26"/>
      <c r="H13" s="26"/>
      <c r="I13" s="27"/>
      <c r="J13" s="10"/>
    </row>
    <row r="14" ht="14.25">
      <c r="A14" s="1"/>
      <c r="B14" s="3"/>
      <c r="C14" s="6"/>
      <c r="D14" s="24">
        <v>3</v>
      </c>
      <c r="E14" s="25"/>
      <c r="F14" s="24"/>
      <c r="G14" s="26"/>
      <c r="H14" s="26"/>
      <c r="I14" s="27"/>
      <c r="J14" s="10"/>
    </row>
    <row r="15" ht="14.25">
      <c r="A15" s="1"/>
      <c r="B15" s="3"/>
      <c r="C15" s="6"/>
      <c r="D15" s="24">
        <v>4</v>
      </c>
      <c r="E15" s="25"/>
      <c r="F15" s="24"/>
      <c r="G15" s="26"/>
      <c r="H15" s="26"/>
      <c r="I15" s="27"/>
      <c r="J15" s="10"/>
    </row>
    <row r="16" ht="14.25">
      <c r="A16" s="1"/>
      <c r="B16" s="3"/>
      <c r="C16" s="6"/>
      <c r="D16" s="24">
        <v>5</v>
      </c>
      <c r="E16" s="25"/>
      <c r="F16" s="24"/>
      <c r="G16" s="26"/>
      <c r="H16" s="26"/>
      <c r="I16" s="27"/>
      <c r="J16" s="10"/>
    </row>
    <row r="17" ht="14.25">
      <c r="A17" s="1"/>
      <c r="B17" s="3"/>
      <c r="C17" s="6"/>
      <c r="D17" s="24">
        <v>6</v>
      </c>
      <c r="E17" s="25"/>
      <c r="F17" s="24"/>
      <c r="G17" s="26"/>
      <c r="H17" s="26"/>
      <c r="I17" s="27"/>
      <c r="J17" s="10"/>
    </row>
    <row r="18" ht="14.25">
      <c r="A18" s="1"/>
      <c r="B18" s="3"/>
      <c r="C18" s="6"/>
      <c r="D18" s="24">
        <v>7</v>
      </c>
      <c r="E18" s="25"/>
      <c r="F18" s="24"/>
      <c r="G18" s="26"/>
      <c r="H18" s="26"/>
      <c r="I18" s="27"/>
      <c r="J18" s="10"/>
    </row>
    <row r="19" ht="14.25">
      <c r="A19" s="1"/>
      <c r="B19" s="3"/>
      <c r="C19" s="6"/>
      <c r="D19" s="24">
        <v>8</v>
      </c>
      <c r="E19" s="25"/>
      <c r="F19" s="24"/>
      <c r="G19" s="26"/>
      <c r="H19" s="26"/>
      <c r="I19" s="27"/>
      <c r="J19" s="10"/>
    </row>
    <row r="20" ht="14.25">
      <c r="A20" s="1"/>
      <c r="B20" s="3"/>
      <c r="C20" s="6"/>
      <c r="D20" s="24">
        <v>9</v>
      </c>
      <c r="E20" s="25"/>
      <c r="F20" s="24"/>
      <c r="G20" s="26"/>
      <c r="H20" s="26"/>
      <c r="I20" s="27"/>
      <c r="J20" s="10"/>
    </row>
    <row r="21" ht="14.25">
      <c r="A21" s="1"/>
      <c r="B21" s="3"/>
      <c r="I21" s="28"/>
      <c r="J21" s="29"/>
    </row>
    <row r="22" ht="14.25">
      <c r="A22" s="1"/>
      <c r="B22" s="3"/>
      <c r="J22" s="29"/>
    </row>
    <row r="23" ht="14.25">
      <c r="A23" s="1"/>
      <c r="B23" s="3"/>
      <c r="D23" t="s">
        <v>12</v>
      </c>
      <c r="F23" s="30"/>
      <c r="J23" s="29"/>
    </row>
    <row r="24" ht="14.25">
      <c r="A24" s="1"/>
      <c r="B24" s="3"/>
      <c r="D24" s="30">
        <v>1</v>
      </c>
      <c r="F24" s="30"/>
      <c r="G24" s="28"/>
      <c r="J24" s="29"/>
    </row>
    <row r="25" ht="14.25">
      <c r="A25" s="1"/>
      <c r="B25" s="3"/>
      <c r="D25" s="30">
        <v>2</v>
      </c>
      <c r="J25" s="29"/>
    </row>
    <row r="26" ht="14.25">
      <c r="A26" s="1"/>
      <c r="B26" s="3"/>
      <c r="D26" s="30">
        <v>3</v>
      </c>
      <c r="J26" s="29"/>
    </row>
    <row r="27" ht="14.25">
      <c r="A27" s="1"/>
      <c r="B27" s="3"/>
      <c r="D27" s="30">
        <v>4</v>
      </c>
      <c r="J27" s="29"/>
    </row>
    <row r="28" ht="14.25">
      <c r="A28" s="1"/>
      <c r="B28" s="3"/>
      <c r="D28" s="30" t="s">
        <v>13</v>
      </c>
      <c r="J28" s="29"/>
    </row>
    <row r="29" ht="14.25">
      <c r="A29" s="1"/>
      <c r="B29" s="3"/>
      <c r="D29" s="30" t="s">
        <v>13</v>
      </c>
      <c r="J29" s="29"/>
    </row>
    <row r="30" ht="14.25">
      <c r="A30" s="1"/>
      <c r="B30" s="3"/>
      <c r="D30" s="30" t="s">
        <v>13</v>
      </c>
      <c r="J30" s="29"/>
    </row>
    <row r="31" ht="14.25">
      <c r="A31" s="1"/>
      <c r="B31" s="3"/>
      <c r="J31" s="29"/>
    </row>
    <row r="32" ht="14.25">
      <c r="A32" s="1"/>
      <c r="B32" s="3"/>
      <c r="J32" s="29"/>
    </row>
    <row r="33" ht="14.25">
      <c r="A33" s="1"/>
      <c r="B33" s="3"/>
      <c r="D33" s="30" t="s">
        <v>14</v>
      </c>
      <c r="J33" s="29"/>
    </row>
    <row r="34" ht="14.25">
      <c r="A34" s="1"/>
      <c r="B34" s="3"/>
      <c r="J34" s="29"/>
    </row>
    <row r="35" ht="14.25">
      <c r="A35" s="1"/>
      <c r="B35" s="3"/>
      <c r="D35" t="s">
        <v>15</v>
      </c>
      <c r="J35" s="29"/>
    </row>
    <row r="36" ht="14.25">
      <c r="A36" s="1"/>
      <c r="B36" s="3"/>
      <c r="J36" s="29"/>
    </row>
    <row r="37" ht="14.25">
      <c r="A37" s="1"/>
      <c r="B37" s="3"/>
      <c r="J37" s="29"/>
    </row>
    <row r="38" ht="14.25">
      <c r="A38" s="1"/>
      <c r="B38" s="3"/>
      <c r="C38" s="31"/>
      <c r="D38" s="32"/>
      <c r="E38" s="32"/>
      <c r="F38" s="32"/>
      <c r="G38" s="32"/>
      <c r="H38" s="32"/>
      <c r="I38" s="32"/>
      <c r="J38" s="33"/>
    </row>
  </sheetData>
  <mergeCells count="2">
    <mergeCell ref="D4:I5"/>
    <mergeCell ref="E6:E10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topLeftCell="A19" zoomScale="100" workbookViewId="0">
      <selection activeCell="A1" activeCellId="0" sqref="A1"/>
    </sheetView>
  </sheetViews>
  <sheetFormatPr defaultRowHeight="14.25"/>
  <cols>
    <col customWidth="1" min="1" max="1" width="4.140625"/>
    <col customWidth="1" min="2" max="2" width="5"/>
    <col customWidth="1" min="3" max="3" width="7.7109375"/>
    <col customWidth="1" min="4" max="4" width="17.8515625"/>
    <col customWidth="1" min="5" max="6" width="8.28125"/>
    <col customWidth="1" min="7" max="7" width="10.140625"/>
    <col customWidth="1" min="8" max="8" width="10.7109375"/>
    <col customWidth="1" min="9" max="9" width="5.42578125"/>
  </cols>
  <sheetData>
    <row r="1" ht="14.25">
      <c r="A1" s="1"/>
      <c r="B1" s="1"/>
      <c r="C1" s="1"/>
      <c r="D1" s="1"/>
      <c r="E1" s="1"/>
      <c r="F1" s="1"/>
      <c r="G1" s="1"/>
      <c r="H1" s="1"/>
      <c r="I1" s="1"/>
    </row>
    <row r="2" ht="14.25">
      <c r="A2" s="1"/>
      <c r="B2" s="2"/>
      <c r="C2" s="2"/>
      <c r="D2" s="2"/>
      <c r="E2" s="2"/>
      <c r="F2" s="2"/>
      <c r="G2" s="2"/>
      <c r="H2" s="2"/>
      <c r="I2" s="2"/>
    </row>
    <row r="3" ht="14.25">
      <c r="A3" s="3"/>
      <c r="B3" s="1"/>
      <c r="C3" s="4"/>
      <c r="D3" s="4"/>
      <c r="E3" s="4"/>
      <c r="F3" s="4"/>
      <c r="G3" s="4"/>
      <c r="H3" s="4"/>
      <c r="I3" s="5"/>
    </row>
    <row r="4" ht="14.25">
      <c r="A4" s="3"/>
      <c r="B4" s="6"/>
      <c r="C4" s="7" t="s">
        <v>16</v>
      </c>
      <c r="D4" s="8"/>
      <c r="E4" s="8"/>
      <c r="F4" s="8"/>
      <c r="G4" s="8"/>
      <c r="H4" s="9"/>
      <c r="I4" s="10"/>
    </row>
    <row r="5" ht="14.25">
      <c r="A5" s="3"/>
      <c r="B5" s="1"/>
      <c r="C5" s="11"/>
      <c r="D5" s="11"/>
      <c r="E5" s="11"/>
      <c r="F5" s="11"/>
      <c r="G5" s="11"/>
      <c r="H5" s="11"/>
      <c r="I5" s="10"/>
    </row>
    <row r="6" ht="19.5" customHeight="1">
      <c r="A6" s="3"/>
      <c r="B6" s="6"/>
      <c r="C6" s="34" t="s">
        <v>1</v>
      </c>
      <c r="D6" s="35"/>
      <c r="E6" s="36"/>
      <c r="F6" s="36"/>
      <c r="G6" s="37"/>
      <c r="H6" s="38"/>
      <c r="I6" s="10"/>
    </row>
    <row r="7" ht="19.5" customHeight="1">
      <c r="A7" s="3"/>
      <c r="B7" s="6"/>
      <c r="C7" s="39"/>
      <c r="D7" s="40"/>
      <c r="E7" s="41" t="s">
        <v>2</v>
      </c>
      <c r="F7" s="36"/>
      <c r="G7" s="37"/>
      <c r="H7" s="42"/>
      <c r="I7" s="10"/>
    </row>
    <row r="8" ht="19.5" customHeight="1">
      <c r="A8" s="3"/>
      <c r="B8" s="6"/>
      <c r="C8" s="39"/>
      <c r="D8" s="40"/>
      <c r="E8" t="s">
        <v>17</v>
      </c>
      <c r="F8" s="36"/>
      <c r="G8" s="37"/>
      <c r="H8" s="42"/>
      <c r="I8" s="10"/>
    </row>
    <row r="9" ht="19.5" customHeight="1">
      <c r="A9" s="3"/>
      <c r="B9" s="6"/>
      <c r="C9" s="39"/>
      <c r="D9" s="40"/>
      <c r="F9" s="36"/>
      <c r="G9" s="37"/>
      <c r="H9" s="42"/>
      <c r="I9" s="10"/>
    </row>
    <row r="10" ht="19.5" customHeight="1">
      <c r="A10" s="3"/>
      <c r="B10" s="6"/>
      <c r="C10" s="43"/>
      <c r="D10" s="44"/>
      <c r="E10" s="45"/>
      <c r="F10" s="46"/>
      <c r="G10" s="46"/>
      <c r="H10" s="47"/>
      <c r="I10" s="10"/>
    </row>
    <row r="11" s="48" customFormat="1" ht="19.5" customHeight="1">
      <c r="A11" s="49"/>
      <c r="B11" s="50"/>
      <c r="C11" s="51" t="s">
        <v>6</v>
      </c>
      <c r="D11" s="51" t="s">
        <v>7</v>
      </c>
      <c r="E11" s="51" t="s">
        <v>8</v>
      </c>
      <c r="F11" s="51" t="s">
        <v>9</v>
      </c>
      <c r="G11" s="51" t="s">
        <v>10</v>
      </c>
      <c r="H11" s="51" t="s">
        <v>11</v>
      </c>
      <c r="I11" s="52"/>
    </row>
    <row r="12" s="48" customFormat="1" ht="19.5" customHeight="1">
      <c r="A12" s="49"/>
      <c r="B12" s="50"/>
      <c r="C12" s="53">
        <v>1</v>
      </c>
      <c r="D12" s="54" t="s">
        <v>18</v>
      </c>
      <c r="E12" s="53" t="s">
        <v>19</v>
      </c>
      <c r="F12" s="55">
        <v>0.20000000000000001</v>
      </c>
      <c r="G12" s="56">
        <v>2.5</v>
      </c>
      <c r="H12" s="57">
        <f t="shared" ref="H12:H24" si="0">G12*F12</f>
        <v>0.5</v>
      </c>
      <c r="I12" s="52"/>
    </row>
    <row r="13" s="48" customFormat="1" ht="19.5" customHeight="1">
      <c r="A13" s="49"/>
      <c r="B13" s="50"/>
      <c r="C13" s="53">
        <v>2</v>
      </c>
      <c r="D13" s="54" t="s">
        <v>20</v>
      </c>
      <c r="E13" s="53" t="s">
        <v>19</v>
      </c>
      <c r="F13" s="55">
        <v>0.20000000000000001</v>
      </c>
      <c r="G13" s="56">
        <v>2</v>
      </c>
      <c r="H13" s="57">
        <f t="shared" si="0"/>
        <v>0.40000000000000002</v>
      </c>
      <c r="I13" s="52"/>
    </row>
    <row r="14" s="48" customFormat="1" ht="19.5" customHeight="1">
      <c r="A14" s="49"/>
      <c r="B14" s="50"/>
      <c r="C14" s="53">
        <v>3</v>
      </c>
      <c r="D14" s="54" t="s">
        <v>21</v>
      </c>
      <c r="E14" s="53" t="s">
        <v>19</v>
      </c>
      <c r="F14" s="55">
        <v>0.14999999999999999</v>
      </c>
      <c r="G14" s="56">
        <v>1.5</v>
      </c>
      <c r="H14" s="57">
        <f t="shared" si="0"/>
        <v>0.22499999999999998</v>
      </c>
      <c r="I14" s="52"/>
    </row>
    <row r="15" s="48" customFormat="1" ht="19.5" customHeight="1">
      <c r="A15" s="49"/>
      <c r="B15" s="50"/>
      <c r="C15" s="53">
        <v>4</v>
      </c>
      <c r="D15" s="54" t="s">
        <v>22</v>
      </c>
      <c r="E15" s="53" t="s">
        <v>19</v>
      </c>
      <c r="F15" s="55">
        <v>0.20000000000000001</v>
      </c>
      <c r="G15" s="56">
        <v>2.5</v>
      </c>
      <c r="H15" s="57">
        <f t="shared" si="0"/>
        <v>0.5</v>
      </c>
      <c r="I15" s="52"/>
    </row>
    <row r="16" s="48" customFormat="1" ht="19.5" customHeight="1">
      <c r="A16" s="49"/>
      <c r="B16" s="50"/>
      <c r="C16" s="53">
        <v>5</v>
      </c>
      <c r="D16" s="54" t="s">
        <v>23</v>
      </c>
      <c r="E16" s="53" t="s">
        <v>19</v>
      </c>
      <c r="F16" s="55">
        <v>0.14999999999999999</v>
      </c>
      <c r="G16" s="56">
        <v>2.5</v>
      </c>
      <c r="H16" s="57">
        <f t="shared" si="0"/>
        <v>0.375</v>
      </c>
      <c r="I16" s="52"/>
    </row>
    <row r="17" s="48" customFormat="1" ht="19.5" customHeight="1">
      <c r="A17" s="49"/>
      <c r="B17" s="50"/>
      <c r="C17" s="53">
        <v>6</v>
      </c>
      <c r="D17" s="54" t="s">
        <v>24</v>
      </c>
      <c r="E17" s="53" t="s">
        <v>19</v>
      </c>
      <c r="F17" s="55">
        <v>1.e-002</v>
      </c>
      <c r="G17" s="56">
        <v>1.5</v>
      </c>
      <c r="H17" s="57">
        <f t="shared" si="0"/>
        <v>1.4999999999999999e-002</v>
      </c>
      <c r="I17" s="52"/>
    </row>
    <row r="18" s="48" customFormat="1" ht="19.5" customHeight="1">
      <c r="A18" s="49"/>
      <c r="B18" s="50"/>
      <c r="C18" s="53">
        <v>7</v>
      </c>
      <c r="D18" s="54" t="s">
        <v>25</v>
      </c>
      <c r="E18" s="53" t="s">
        <v>19</v>
      </c>
      <c r="F18" s="55">
        <v>5.0000000000000001e-003</v>
      </c>
      <c r="G18" s="56">
        <v>6</v>
      </c>
      <c r="H18" s="57">
        <f t="shared" si="0"/>
        <v>2.9999999999999999e-002</v>
      </c>
      <c r="I18" s="52"/>
    </row>
    <row r="19" s="48" customFormat="1" ht="19.5" customHeight="1">
      <c r="A19" s="49"/>
      <c r="B19" s="50"/>
      <c r="C19" s="53">
        <v>8</v>
      </c>
      <c r="D19" s="54" t="s">
        <v>26</v>
      </c>
      <c r="E19" s="53" t="s">
        <v>27</v>
      </c>
      <c r="F19" s="55">
        <v>5.0000000000000003e-002</v>
      </c>
      <c r="G19" s="56">
        <v>5</v>
      </c>
      <c r="H19" s="57">
        <f t="shared" si="0"/>
        <v>0.25</v>
      </c>
      <c r="I19" s="52"/>
    </row>
    <row r="20" s="48" customFormat="1" ht="19.5" customHeight="1">
      <c r="A20" s="49"/>
      <c r="B20" s="50"/>
      <c r="C20" s="53">
        <v>9</v>
      </c>
      <c r="D20" s="54" t="s">
        <v>28</v>
      </c>
      <c r="E20" s="53" t="s">
        <v>19</v>
      </c>
      <c r="F20" s="55">
        <v>2.9999999999999999e-002</v>
      </c>
      <c r="G20" s="56">
        <v>8</v>
      </c>
      <c r="H20" s="57">
        <f t="shared" si="0"/>
        <v>0.23999999999999999</v>
      </c>
      <c r="I20" s="52"/>
    </row>
    <row r="21" s="48" customFormat="1" ht="19.5" customHeight="1">
      <c r="A21" s="49"/>
      <c r="B21" s="50"/>
      <c r="C21" s="53">
        <v>10</v>
      </c>
      <c r="D21" s="54" t="s">
        <v>29</v>
      </c>
      <c r="E21" s="53" t="s">
        <v>19</v>
      </c>
      <c r="F21" s="55">
        <v>2.e-002</v>
      </c>
      <c r="G21" s="56">
        <v>4.5</v>
      </c>
      <c r="H21" s="57">
        <f t="shared" si="0"/>
        <v>8.9999999999999997e-002</v>
      </c>
      <c r="I21" s="52"/>
    </row>
    <row r="22" s="48" customFormat="1" ht="19.5" customHeight="1">
      <c r="A22" s="49"/>
      <c r="B22" s="50"/>
      <c r="C22" s="53">
        <v>11</v>
      </c>
      <c r="D22" s="54" t="s">
        <v>30</v>
      </c>
      <c r="E22" s="53" t="s">
        <v>19</v>
      </c>
      <c r="F22" s="55">
        <v>5.0000000000000003e-002</v>
      </c>
      <c r="G22" s="56">
        <v>2.5</v>
      </c>
      <c r="H22" s="57">
        <f t="shared" si="0"/>
        <v>0.125</v>
      </c>
      <c r="I22" s="52"/>
    </row>
    <row r="23" s="48" customFormat="1" ht="19.5" customHeight="1">
      <c r="A23" s="49"/>
      <c r="B23" s="50"/>
      <c r="C23" s="53">
        <v>12</v>
      </c>
      <c r="D23" s="54" t="s">
        <v>31</v>
      </c>
      <c r="E23" s="53" t="s">
        <v>27</v>
      </c>
      <c r="F23" s="55">
        <v>0.20000000000000001</v>
      </c>
      <c r="G23" s="56">
        <v>0</v>
      </c>
      <c r="H23" s="57">
        <f t="shared" si="0"/>
        <v>0</v>
      </c>
      <c r="I23" s="52"/>
    </row>
    <row r="24" s="48" customFormat="1" ht="19.5" customHeight="1">
      <c r="A24" s="49"/>
      <c r="B24" s="50"/>
      <c r="C24" s="53">
        <v>13</v>
      </c>
      <c r="D24" s="54" t="s">
        <v>32</v>
      </c>
      <c r="E24" s="53" t="s">
        <v>27</v>
      </c>
      <c r="F24" s="55">
        <v>0.29999999999999999</v>
      </c>
      <c r="G24" s="58">
        <v>3</v>
      </c>
      <c r="H24" s="57">
        <f t="shared" si="0"/>
        <v>0.89999999999999991</v>
      </c>
      <c r="I24" s="52"/>
    </row>
    <row r="25" ht="16.5">
      <c r="A25" s="3"/>
      <c r="B25" s="1"/>
      <c r="C25" s="1"/>
      <c r="D25" s="1"/>
      <c r="E25" s="1"/>
      <c r="F25" s="1"/>
      <c r="G25" s="59" t="s">
        <v>33</v>
      </c>
      <c r="H25" s="60">
        <f>SUM(H12:H24)</f>
        <v>3.6499999999999999</v>
      </c>
      <c r="I25" s="29"/>
    </row>
    <row r="26" ht="14.25">
      <c r="A26" s="3"/>
      <c r="B26" s="1"/>
      <c r="C26" s="1"/>
      <c r="D26" s="1"/>
      <c r="E26" s="1"/>
      <c r="F26" s="1"/>
      <c r="G26" s="1"/>
      <c r="H26" s="1"/>
      <c r="I26" s="29"/>
    </row>
    <row r="27" ht="16.5">
      <c r="A27" s="3"/>
      <c r="B27" s="1"/>
      <c r="C27" s="61" t="s">
        <v>3</v>
      </c>
      <c r="D27" s="62"/>
      <c r="E27" s="63">
        <v>0.69999999999999996</v>
      </c>
      <c r="F27" s="64" t="s">
        <v>19</v>
      </c>
      <c r="G27" s="1"/>
      <c r="H27" s="1"/>
      <c r="I27" s="29"/>
    </row>
    <row r="28" ht="16.5">
      <c r="A28" s="3"/>
      <c r="B28" s="1"/>
      <c r="C28" s="61" t="s">
        <v>34</v>
      </c>
      <c r="D28" s="62"/>
      <c r="E28" s="63">
        <v>0.34999999999999998</v>
      </c>
      <c r="F28" s="64" t="s">
        <v>19</v>
      </c>
      <c r="G28" s="1"/>
      <c r="H28" s="1"/>
      <c r="I28" s="29"/>
    </row>
    <row r="29" ht="16.5">
      <c r="A29" s="3"/>
      <c r="B29" s="1"/>
      <c r="C29" s="61" t="s">
        <v>4</v>
      </c>
      <c r="D29" s="62"/>
      <c r="E29" s="63">
        <f>E27/E28</f>
        <v>2</v>
      </c>
      <c r="F29" s="65"/>
      <c r="G29" s="1"/>
      <c r="H29" s="1"/>
      <c r="I29" s="29"/>
    </row>
    <row r="30" ht="16.5">
      <c r="A30" s="3"/>
      <c r="B30" s="1"/>
      <c r="C30" s="66" t="s">
        <v>5</v>
      </c>
      <c r="D30"/>
      <c r="E30" s="67">
        <f>H25/E29</f>
        <v>1.825</v>
      </c>
      <c r="F30" s="68"/>
      <c r="G30" s="1"/>
      <c r="H30" s="1"/>
      <c r="I30" s="29"/>
    </row>
    <row r="31" ht="14.25">
      <c r="A31" s="3"/>
      <c r="B31" s="1"/>
      <c r="C31" s="69" t="s">
        <v>35</v>
      </c>
      <c r="D31" s="62"/>
      <c r="E31" s="70">
        <v>6</v>
      </c>
      <c r="F31" s="71"/>
      <c r="G31" s="1"/>
      <c r="H31" s="1"/>
      <c r="I31" s="29"/>
    </row>
    <row r="32" ht="14.25">
      <c r="A32" s="3"/>
      <c r="B32" s="1"/>
      <c r="C32" s="72" t="s">
        <v>36</v>
      </c>
      <c r="D32" s="73"/>
      <c r="E32" s="74">
        <f>E30/E31</f>
        <v>0.30416666666666664</v>
      </c>
      <c r="F32" s="75"/>
      <c r="G32" s="1"/>
      <c r="H32" s="1"/>
      <c r="I32" s="29"/>
    </row>
    <row r="33" ht="14.25">
      <c r="A33" s="3"/>
      <c r="B33" s="1"/>
      <c r="C33" s="1"/>
      <c r="D33" s="1"/>
      <c r="E33" s="1"/>
      <c r="F33" s="1"/>
      <c r="G33" s="1"/>
      <c r="H33" s="1"/>
      <c r="I33" s="29"/>
    </row>
    <row r="34" ht="14.25">
      <c r="A34" s="3"/>
      <c r="B34" s="31"/>
      <c r="C34" s="32"/>
      <c r="D34" s="32"/>
      <c r="E34" s="32"/>
      <c r="F34" s="32"/>
      <c r="G34" s="32"/>
      <c r="H34" s="32"/>
      <c r="I34" s="33"/>
    </row>
  </sheetData>
  <mergeCells count="2">
    <mergeCell ref="C4:H5"/>
    <mergeCell ref="C6:D10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5"/>
  <sheetData>
    <row r="1">
      <c r="A1" t="s">
        <v>37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2026-09-28T06:11:04Z</dcterms:modified>
</cp:coreProperties>
</file>